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O11" i="22" l="1"/>
  <c r="L11" i="22" l="1"/>
  <c r="N11" i="22" l="1"/>
  <c r="W7" i="22"/>
  <c r="I11" i="22"/>
  <c r="E15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7" i="23"/>
  <c r="H17" i="22"/>
  <c r="K17" i="22"/>
  <c r="Q17" i="22"/>
  <c r="E7" i="22" l="1"/>
  <c r="G7" i="22" l="1"/>
  <c r="E8" i="23"/>
  <c r="E9" i="23"/>
  <c r="E10" i="23"/>
  <c r="D8" i="23"/>
  <c r="E7" i="23"/>
  <c r="G15" i="22" l="1"/>
  <c r="E11" i="22"/>
  <c r="G11" i="22" l="1"/>
  <c r="E17" i="22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<sst xmlns="http://schemas.openxmlformats.org/spreadsheetml/2006/main" count="159" uniqueCount="51">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</sst>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D20" sqref="D20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44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45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37</v>
      </c>
      <c r="B5" s="48" t="s">
        <v>36</v>
      </c>
      <c r="C5" s="49" t="s">
        <v>33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590</v>
      </c>
      <c r="F7" s="5">
        <f>I7+L7+O7+R7+U7+X7+AA7+AD7+AG7+AJ7+AM7+AP7</f>
        <v>114.91</v>
      </c>
      <c r="G7" s="3">
        <f>F7/E7*100</f>
        <v>19.476271186440677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>
        <v>82.68</v>
      </c>
      <c r="P7" s="5"/>
      <c r="Q7" s="5">
        <v>18.8</v>
      </c>
      <c r="R7" s="5"/>
      <c r="S7" s="5"/>
      <c r="T7" s="5">
        <v>18.8</v>
      </c>
      <c r="U7" s="5"/>
      <c r="V7" s="5"/>
      <c r="W7" s="5">
        <f>262-110</f>
        <v>152</v>
      </c>
      <c r="X7" s="5"/>
      <c r="Y7" s="5"/>
      <c r="Z7" s="5">
        <v>18.8</v>
      </c>
      <c r="AA7" s="5"/>
      <c r="AB7" s="5"/>
      <c r="AC7" s="5">
        <v>18.8</v>
      </c>
      <c r="AD7" s="5"/>
      <c r="AE7" s="5"/>
      <c r="AF7" s="5">
        <v>18.8</v>
      </c>
      <c r="AG7" s="5"/>
      <c r="AH7" s="5"/>
      <c r="AI7" s="5">
        <v>18.8</v>
      </c>
      <c r="AJ7" s="5"/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38</v>
      </c>
      <c r="B9" s="48" t="s">
        <v>35</v>
      </c>
      <c r="C9" s="49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29692.6</v>
      </c>
      <c r="F11" s="5">
        <f t="shared" ref="F11:F17" si="0">I11+L11+O11+R11+U11+X11+AA11+AD11+AG11+AJ11+AM11+AP11</f>
        <v>8053.39</v>
      </c>
      <c r="G11" s="3">
        <f t="shared" ref="G11:G17" si="1">F11/E11*100</f>
        <v>27.12254905262591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>
        <f>63.21+1649.17</f>
        <v>1712.38</v>
      </c>
      <c r="P11" s="5"/>
      <c r="Q11" s="5">
        <v>2400</v>
      </c>
      <c r="R11" s="5"/>
      <c r="S11" s="5"/>
      <c r="T11" s="5">
        <v>2400</v>
      </c>
      <c r="U11" s="5"/>
      <c r="V11" s="5"/>
      <c r="W11" s="5">
        <v>2400</v>
      </c>
      <c r="X11" s="5"/>
      <c r="Y11" s="5"/>
      <c r="Z11" s="5">
        <v>2400</v>
      </c>
      <c r="AA11" s="5"/>
      <c r="AB11" s="5"/>
      <c r="AC11" s="5">
        <v>2400</v>
      </c>
      <c r="AD11" s="5"/>
      <c r="AE11" s="5"/>
      <c r="AF11" s="5">
        <v>2400</v>
      </c>
      <c r="AG11" s="5"/>
      <c r="AH11" s="5"/>
      <c r="AI11" s="5">
        <v>2400</v>
      </c>
      <c r="AJ11" s="5"/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39</v>
      </c>
      <c r="B13" s="48" t="s">
        <v>46</v>
      </c>
      <c r="C13" s="49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6"/>
      <c r="B14" s="48"/>
      <c r="C14" s="50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1500</v>
      </c>
      <c r="F15" s="5">
        <f t="shared" si="0"/>
        <v>7.98</v>
      </c>
      <c r="G15" s="3">
        <f t="shared" si="1"/>
        <v>0.53200000000000003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/>
      <c r="S15" s="5"/>
      <c r="T15" s="5">
        <v>0</v>
      </c>
      <c r="U15" s="5"/>
      <c r="V15" s="5"/>
      <c r="W15" s="5">
        <v>0</v>
      </c>
      <c r="X15" s="5"/>
      <c r="Y15" s="5"/>
      <c r="Z15" s="5">
        <v>0</v>
      </c>
      <c r="AA15" s="5"/>
      <c r="AB15" s="5"/>
      <c r="AC15" s="5">
        <v>0</v>
      </c>
      <c r="AD15" s="5"/>
      <c r="AE15" s="5"/>
      <c r="AF15" s="5">
        <v>98</v>
      </c>
      <c r="AG15" s="5"/>
      <c r="AH15" s="5"/>
      <c r="AI15" s="5">
        <v>995</v>
      </c>
      <c r="AJ15" s="5"/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34</v>
      </c>
      <c r="B17" s="48"/>
      <c r="C17" s="48"/>
      <c r="D17" s="48"/>
      <c r="E17" s="4">
        <f>E7+E11+E15+E14</f>
        <v>31782.6</v>
      </c>
      <c r="F17" s="5">
        <f t="shared" si="0"/>
        <v>8176.28</v>
      </c>
      <c r="G17" s="3">
        <f t="shared" si="1"/>
        <v>25.725648625348462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1795.0600000000002</v>
      </c>
      <c r="P17" s="4"/>
      <c r="Q17" s="4">
        <f t="shared" si="2"/>
        <v>2418.8000000000002</v>
      </c>
      <c r="R17" s="4">
        <f t="shared" si="2"/>
        <v>0</v>
      </c>
      <c r="S17" s="4"/>
      <c r="T17" s="4">
        <f t="shared" si="2"/>
        <v>2418.8000000000002</v>
      </c>
      <c r="U17" s="4">
        <f t="shared" si="2"/>
        <v>0</v>
      </c>
      <c r="V17" s="4"/>
      <c r="W17" s="4">
        <f t="shared" si="2"/>
        <v>2552</v>
      </c>
      <c r="X17" s="4">
        <f t="shared" si="2"/>
        <v>0</v>
      </c>
      <c r="Y17" s="4"/>
      <c r="Z17" s="4">
        <f t="shared" si="2"/>
        <v>2418.8000000000002</v>
      </c>
      <c r="AA17" s="4">
        <f t="shared" si="2"/>
        <v>0</v>
      </c>
      <c r="AB17" s="4"/>
      <c r="AC17" s="4">
        <f t="shared" si="2"/>
        <v>2418.8000000000002</v>
      </c>
      <c r="AD17" s="4">
        <f t="shared" si="2"/>
        <v>0</v>
      </c>
      <c r="AE17" s="4"/>
      <c r="AF17" s="4">
        <f t="shared" si="2"/>
        <v>2516.8000000000002</v>
      </c>
      <c r="AG17" s="4">
        <f t="shared" si="2"/>
        <v>0</v>
      </c>
      <c r="AH17" s="4"/>
      <c r="AI17" s="4">
        <f t="shared" si="2"/>
        <v>3413.8</v>
      </c>
      <c r="AJ17" s="4">
        <f t="shared" si="2"/>
        <v>0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N11" sqref="N11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48</v>
      </c>
      <c r="B1" s="52"/>
      <c r="C1" s="52"/>
      <c r="D1" s="52"/>
      <c r="E1" s="52"/>
      <c r="F1" s="52"/>
      <c r="G1" s="52"/>
      <c r="H1" s="52"/>
      <c r="I1" s="52"/>
    </row>
    <row r="2" spans="1:43">
      <c r="A2" s="12">
        <v>1</v>
      </c>
    </row>
    <row r="3" spans="1:43" ht="15" customHeight="1">
      <c r="A3" s="53" t="s">
        <v>0</v>
      </c>
      <c r="B3" s="54" t="s">
        <v>26</v>
      </c>
      <c r="C3" s="54" t="s">
        <v>50</v>
      </c>
      <c r="D3" s="54" t="s">
        <v>47</v>
      </c>
      <c r="E3" s="54"/>
      <c r="F3" s="54"/>
      <c r="G3" s="55" t="s">
        <v>27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28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37</v>
      </c>
      <c r="B7" s="30" t="s">
        <v>49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/>
      <c r="R7" s="17"/>
      <c r="S7" s="29">
        <v>0</v>
      </c>
      <c r="T7" s="17"/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38</v>
      </c>
      <c r="B8" s="19" t="s">
        <v>31</v>
      </c>
      <c r="C8" s="9" t="s">
        <v>42</v>
      </c>
      <c r="D8" s="20">
        <f t="shared" ref="D8:D9" si="0">G8+J8+M8+P8+S8+V8+Y8+AB8+AE8+AH8+AK8+AN8</f>
        <v>24916</v>
      </c>
      <c r="E8" s="15">
        <f t="shared" ref="E8:E10" si="1">H8+K8+N8+Q8+T8+W8+Z8+AC8+AF8+AI8+AL8+AO8</f>
        <v>6228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/>
      <c r="R8" s="15"/>
      <c r="S8" s="15">
        <v>2076</v>
      </c>
      <c r="T8" s="15"/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39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/>
      <c r="R9" s="15"/>
      <c r="S9" s="15">
        <v>0</v>
      </c>
      <c r="T9" s="15"/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40</v>
      </c>
      <c r="B10" s="19" t="s">
        <v>41</v>
      </c>
      <c r="C10" s="9" t="s">
        <v>43</v>
      </c>
      <c r="D10" s="20">
        <v>10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/>
      <c r="R10" s="41"/>
      <c r="S10" s="41">
        <v>0</v>
      </c>
      <c r="T10" s="41"/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10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2021-04-02T04:56:21Z</dcterms:modified>
</cp:coreProperties>
</file>